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60" activeTab="0"/>
  </bookViews>
  <sheets>
    <sheet name="Sheet1" sheetId="1" r:id="rId1"/>
  </sheets>
  <definedNames>
    <definedName name="_xlnm.Print_Area" localSheetId="0">'Sheet1'!$A$53:$P$67,'Sheet1'!$A$1:$P$51</definedName>
    <definedName name="Text3" localSheetId="0">'Sheet1'!$D$43</definedName>
    <definedName name="Text4" localSheetId="0">'Sheet1'!$D$47</definedName>
    <definedName name="Text5" localSheetId="0">'Sheet1'!$D$48</definedName>
    <definedName name="Text6" localSheetId="0">'Sheet1'!$D$49</definedName>
    <definedName name="Text8" localSheetId="0">'Sheet1'!$D$32</definedName>
  </definedNames>
  <calcPr fullCalcOnLoad="1"/>
</workbook>
</file>

<file path=xl/sharedStrings.xml><?xml version="1.0" encoding="utf-8"?>
<sst xmlns="http://schemas.openxmlformats.org/spreadsheetml/2006/main" count="87" uniqueCount="86">
  <si>
    <t>&lt;&lt;Please describe the assumptions used in estimating your monthly sales for Product/Service 3 (i.e. 100 units at $20 each). Include explanations for any fluctuations during the year&gt;&gt;</t>
  </si>
  <si>
    <t>D</t>
  </si>
  <si>
    <t>&lt;&lt;Please describe the assumptions used in estimating your monthly sales for Product/Service 4 (i.e. 100 units at $20 each). Include explanations for any fluctuations during the year&gt;&gt;</t>
  </si>
  <si>
    <t>E</t>
  </si>
  <si>
    <t>F</t>
  </si>
  <si>
    <t>&lt;&lt;Please describe Other Source 1 and the liklihood or circunstances under which these funds will be received&gt;&gt;</t>
  </si>
  <si>
    <t>&lt;&lt;Please describe Other Source 2 and the liklihood or circunstances under which these funds will be received&gt;&gt;</t>
  </si>
  <si>
    <t>ACCESS Loan</t>
  </si>
  <si>
    <t>I</t>
  </si>
  <si>
    <t>J</t>
  </si>
  <si>
    <t>L</t>
  </si>
  <si>
    <t>N</t>
  </si>
  <si>
    <t>O</t>
  </si>
  <si>
    <t>&lt;&lt;Describe what other loans you expect to be receiving&gt;&gt;</t>
  </si>
  <si>
    <t>Start-up Costs/Asset Purchases</t>
  </si>
  <si>
    <t>&lt;&lt;Product/Service 1&gt;&gt;:</t>
  </si>
  <si>
    <t>&lt;&lt;Product/Service 2&gt;&gt;:</t>
  </si>
  <si>
    <t>&lt;&lt;Product/Service 3&gt;&gt;:</t>
  </si>
  <si>
    <t>&lt;&lt;Product/Service 4&gt;&gt;:</t>
  </si>
  <si>
    <t>&lt;&lt;Source 1&gt;&gt;:</t>
  </si>
  <si>
    <t>&lt;&lt;Source 2&gt;&gt;:</t>
  </si>
  <si>
    <t>&lt;&lt;Source 3&gt;&gt;:</t>
  </si>
  <si>
    <t>&lt;&lt;Other 1&gt;&gt;:</t>
  </si>
  <si>
    <t>&lt;&lt;Other 2&gt;&gt;:</t>
  </si>
  <si>
    <t>B</t>
  </si>
  <si>
    <t>C</t>
  </si>
  <si>
    <t>D</t>
  </si>
  <si>
    <t>E</t>
  </si>
  <si>
    <t>F</t>
  </si>
  <si>
    <t>G</t>
  </si>
  <si>
    <t>H</t>
  </si>
  <si>
    <t>I</t>
  </si>
  <si>
    <t>K</t>
  </si>
  <si>
    <t>M</t>
  </si>
  <si>
    <t>A</t>
  </si>
  <si>
    <t>IMPORTANT GUIDE TO COMPLETING THIS WORKSHEET</t>
  </si>
  <si>
    <t>Months</t>
  </si>
  <si>
    <r>
      <t>Fill in</t>
    </r>
    <r>
      <rPr>
        <b/>
        <i/>
        <sz val="11"/>
        <color indexed="42"/>
        <rFont val="Arial"/>
        <family val="2"/>
      </rPr>
      <t xml:space="preserve"> </t>
    </r>
    <r>
      <rPr>
        <b/>
        <i/>
        <sz val="11"/>
        <color indexed="50"/>
        <rFont val="Arial"/>
        <family val="2"/>
      </rPr>
      <t>Green</t>
    </r>
    <r>
      <rPr>
        <i/>
        <sz val="11"/>
        <color indexed="10"/>
        <rFont val="Arial"/>
        <family val="2"/>
      </rPr>
      <t xml:space="preserve"> boxes with your dollar value estimates for each of the categories, the totals will be automatically calcuated for you.</t>
    </r>
  </si>
  <si>
    <t>&lt;&lt;...&gt;&gt;</t>
  </si>
  <si>
    <r>
      <t xml:space="preserve">Replace </t>
    </r>
    <r>
      <rPr>
        <i/>
        <sz val="11"/>
        <color indexed="48"/>
        <rFont val="Arial"/>
        <family val="2"/>
      </rPr>
      <t>Blue Text</t>
    </r>
    <r>
      <rPr>
        <i/>
        <sz val="11"/>
        <color indexed="10"/>
        <rFont val="Arial"/>
        <family val="2"/>
      </rPr>
      <t xml:space="preserve"> with your own response or descriptions. Not all categories may be relevant to you.</t>
    </r>
  </si>
  <si>
    <r>
      <t>Notes</t>
    </r>
    <r>
      <rPr>
        <b/>
        <sz val="11"/>
        <color indexed="10"/>
        <rFont val="Arial"/>
        <family val="2"/>
      </rPr>
      <t xml:space="preserve"> A-O</t>
    </r>
  </si>
  <si>
    <t xml:space="preserve">Provide more detailed explanations/support for assumptions in each corresponding category, in the spaces provided below. </t>
  </si>
  <si>
    <t>&lt;&lt;What is your estimated payback period? Visit www.accessccf.com and use the Loan Calculator Tool to determine what your monthly payment would be.&gt;&gt;</t>
  </si>
  <si>
    <t>N</t>
  </si>
  <si>
    <t>O</t>
  </si>
  <si>
    <t>&lt;&lt;Please describe the assumptions used in estimating Other Costs 2. Include explanations for any fluctuations during the year.&gt;&gt;</t>
  </si>
  <si>
    <t>&lt;&lt;Please describe the assumptions used in estimating your monthly sales for Product/Service 2 (i.e. 100 units at $20 each). Include explanations for any fluctuations during the year&gt;&gt;</t>
  </si>
  <si>
    <t>C</t>
  </si>
  <si>
    <t>Total Cash OUT:</t>
  </si>
  <si>
    <t>Total Cash IN less Total Cash OUT:</t>
  </si>
  <si>
    <t>Total Cash IN:</t>
  </si>
  <si>
    <t>Sales</t>
  </si>
  <si>
    <t>Other Cash Sources</t>
  </si>
  <si>
    <t>Owner Contribution</t>
  </si>
  <si>
    <t>Notes</t>
  </si>
  <si>
    <t>Operating Expenses</t>
  </si>
  <si>
    <t>Supplies &amp; Inventory</t>
  </si>
  <si>
    <t>Wages, Benefits and Withdrawals</t>
  </si>
  <si>
    <t>Loan Payments</t>
  </si>
  <si>
    <t>Other Costs</t>
  </si>
  <si>
    <t xml:space="preserve">   Plus Total Cash IN</t>
  </si>
  <si>
    <t xml:space="preserve">   Less Total Cash OUT</t>
  </si>
  <si>
    <t>A</t>
  </si>
  <si>
    <t>Total</t>
  </si>
  <si>
    <t>Other Loans</t>
  </si>
  <si>
    <t>Taxes</t>
  </si>
  <si>
    <t>Balance, start of month</t>
  </si>
  <si>
    <t>Balance, end of month</t>
  </si>
  <si>
    <t>Cash IN:</t>
  </si>
  <si>
    <t>Cash OUT:</t>
  </si>
  <si>
    <t>12 Month Cash Flow Projection</t>
  </si>
  <si>
    <t xml:space="preserve"> </t>
  </si>
  <si>
    <t>&lt;&lt;Please describe Other Source 3 and the liklihood or circunstances under which these funds will be received&gt;&gt;</t>
  </si>
  <si>
    <t>&lt;&lt;Please describe what Start-up Costs will be incurred or what Long-Term Assets (i.e. equiment or software) will be purchased&gt;&gt;</t>
  </si>
  <si>
    <t>J</t>
  </si>
  <si>
    <t xml:space="preserve">&lt;&lt;Please describe the assumptions used in estimating operating costs and the breakdown (i.e. rent $800, gas $100, insurance $80). Inculde explanations for any fluctuations during the year&gt;&gt; </t>
  </si>
  <si>
    <t>K</t>
  </si>
  <si>
    <t>&lt;&lt;Please describe the assumptions used in estimating supplies and inventory costs and the breakdown (i.e. admin supplies $20, raw materials $300, inventory $60). Include explanations for any fluctuations during the year. Keep in mind that inventory expense should be directly related to sales revenue&gt;&gt;</t>
  </si>
  <si>
    <t>L</t>
  </si>
  <si>
    <t>&lt;&lt;Please describee staff breakdown (i.e. 2 staff paid $1000 per month) and/or amount of expected own withdrawals&gt;&gt;</t>
  </si>
  <si>
    <t>M</t>
  </si>
  <si>
    <t>&lt;&lt;Please describe the assumptions used in estimating your monthly sales for Product/Service 1(i.e. 100 units at $20 each). Include explanations for any fluctuations during the year&gt;&gt;</t>
  </si>
  <si>
    <t>B</t>
  </si>
  <si>
    <t>&lt;&lt;Please describe the assumptions used in estimating Other Costs 1. Include explanations for any fluctuations during the year.&gt;&gt;</t>
  </si>
  <si>
    <t>G</t>
  </si>
  <si>
    <r>
      <t xml:space="preserve">Fill in </t>
    </r>
    <r>
      <rPr>
        <b/>
        <i/>
        <sz val="11"/>
        <color indexed="53"/>
        <rFont val="Arial"/>
        <family val="2"/>
      </rPr>
      <t>Orange</t>
    </r>
    <r>
      <rPr>
        <i/>
        <sz val="11"/>
        <color indexed="10"/>
        <rFont val="Arial"/>
        <family val="2"/>
      </rPr>
      <t xml:space="preserve"> boxes with the month and year (e.g. May 2015) for the next 12-months. Begin with the month you expect to be receiving the ACCESS Loan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</si>
</sst>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/dd/yyyy"/>
    <numFmt numFmtId="176" formatCode="dd\-mmm"/>
  </numFmts>
  <fonts count="55">
    <font>
      <sz val="10"/>
      <name val="Arial"/>
      <family val="0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sz val="14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i/>
      <sz val="10"/>
      <color indexed="48"/>
      <name val="Arial"/>
      <family val="2"/>
    </font>
    <font>
      <sz val="10"/>
      <color indexed="48"/>
      <name val="Arial"/>
      <family val="2"/>
    </font>
    <font>
      <b/>
      <sz val="11"/>
      <color indexed="10"/>
      <name val="Arial"/>
      <family val="2"/>
    </font>
    <font>
      <i/>
      <sz val="11"/>
      <color indexed="48"/>
      <name val="Arial"/>
      <family val="2"/>
    </font>
    <font>
      <b/>
      <i/>
      <sz val="11"/>
      <color indexed="53"/>
      <name val="Arial"/>
      <family val="2"/>
    </font>
    <font>
      <b/>
      <i/>
      <sz val="11"/>
      <color indexed="42"/>
      <name val="Arial"/>
      <family val="2"/>
    </font>
    <font>
      <b/>
      <i/>
      <sz val="11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17" fontId="14" fillId="33" borderId="13" xfId="0" applyNumberFormat="1" applyFont="1" applyFill="1" applyBorder="1" applyAlignment="1" applyProtection="1">
      <alignment horizontal="center" vertical="top"/>
      <protection locked="0"/>
    </xf>
    <xf numFmtId="0" fontId="14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37" fontId="15" fillId="34" borderId="13" xfId="0" applyNumberFormat="1" applyFont="1" applyFill="1" applyBorder="1" applyAlignment="1" applyProtection="1">
      <alignment vertical="top" wrapText="1"/>
      <protection locked="0"/>
    </xf>
    <xf numFmtId="37" fontId="7" fillId="0" borderId="0" xfId="0" applyNumberFormat="1" applyFont="1" applyBorder="1" applyAlignment="1">
      <alignment vertical="top" wrapText="1"/>
    </xf>
    <xf numFmtId="37" fontId="2" fillId="0" borderId="0" xfId="0" applyNumberFormat="1" applyFont="1" applyBorder="1" applyAlignment="1">
      <alignment vertical="top" wrapText="1"/>
    </xf>
    <xf numFmtId="37" fontId="15" fillId="34" borderId="16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9" fillId="0" borderId="19" xfId="0" applyFont="1" applyBorder="1" applyAlignment="1">
      <alignment/>
    </xf>
    <xf numFmtId="0" fontId="9" fillId="0" borderId="17" xfId="0" applyFont="1" applyBorder="1" applyAlignment="1">
      <alignment/>
    </xf>
    <xf numFmtId="0" fontId="2" fillId="0" borderId="20" xfId="0" applyFont="1" applyBorder="1" applyAlignment="1">
      <alignment vertical="top"/>
    </xf>
    <xf numFmtId="0" fontId="13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3" fillId="0" borderId="20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8" fillId="0" borderId="21" xfId="0" applyFont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4" fillId="0" borderId="25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0" fillId="33" borderId="27" xfId="0" applyFont="1" applyFill="1" applyBorder="1" applyAlignment="1">
      <alignment vertical="top"/>
    </xf>
    <xf numFmtId="0" fontId="10" fillId="34" borderId="27" xfId="0" applyFont="1" applyFill="1" applyBorder="1" applyAlignment="1">
      <alignment vertical="top"/>
    </xf>
    <xf numFmtId="0" fontId="0" fillId="35" borderId="0" xfId="0" applyFill="1" applyBorder="1" applyAlignment="1">
      <alignment/>
    </xf>
    <xf numFmtId="0" fontId="12" fillId="35" borderId="19" xfId="0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12" fillId="35" borderId="2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10" fillId="35" borderId="20" xfId="0" applyFont="1" applyFill="1" applyBorder="1" applyAlignment="1">
      <alignment vertical="top"/>
    </xf>
    <xf numFmtId="0" fontId="9" fillId="35" borderId="0" xfId="0" applyFont="1" applyFill="1" applyBorder="1" applyAlignment="1">
      <alignment vertical="top"/>
    </xf>
    <xf numFmtId="0" fontId="2" fillId="35" borderId="0" xfId="0" applyFont="1" applyFill="1" applyBorder="1" applyAlignment="1">
      <alignment vertical="top"/>
    </xf>
    <xf numFmtId="0" fontId="2" fillId="35" borderId="21" xfId="0" applyFont="1" applyFill="1" applyBorder="1" applyAlignment="1">
      <alignment vertical="top"/>
    </xf>
    <xf numFmtId="0" fontId="17" fillId="35" borderId="20" xfId="0" applyFont="1" applyFill="1" applyBorder="1" applyAlignment="1">
      <alignment vertical="top"/>
    </xf>
    <xf numFmtId="0" fontId="3" fillId="35" borderId="24" xfId="0" applyFont="1" applyFill="1" applyBorder="1" applyAlignment="1">
      <alignment vertical="top"/>
    </xf>
    <xf numFmtId="0" fontId="9" fillId="35" borderId="25" xfId="0" applyFont="1" applyFill="1" applyBorder="1" applyAlignment="1">
      <alignment vertical="top"/>
    </xf>
    <xf numFmtId="0" fontId="2" fillId="35" borderId="25" xfId="0" applyFont="1" applyFill="1" applyBorder="1" applyAlignment="1">
      <alignment vertical="top"/>
    </xf>
    <xf numFmtId="0" fontId="2" fillId="35" borderId="26" xfId="0" applyFont="1" applyFill="1" applyBorder="1" applyAlignment="1">
      <alignment vertical="top"/>
    </xf>
    <xf numFmtId="0" fontId="17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35" borderId="0" xfId="0" applyFont="1" applyFill="1" applyBorder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2" fillId="35" borderId="21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PageLayoutView="0" workbookViewId="0" topLeftCell="A1">
      <selection activeCell="B5" sqref="B5:P6"/>
    </sheetView>
  </sheetViews>
  <sheetFormatPr defaultColWidth="11.57421875" defaultRowHeight="12.75"/>
  <cols>
    <col min="1" max="1" width="10.00390625" style="7" customWidth="1"/>
    <col min="2" max="2" width="22.28125" style="7" customWidth="1"/>
    <col min="3" max="3" width="6.28125" style="9" bestFit="1" customWidth="1"/>
    <col min="4" max="4" width="6.8515625" style="1" bestFit="1" customWidth="1"/>
    <col min="5" max="5" width="6.7109375" style="1" bestFit="1" customWidth="1"/>
    <col min="6" max="6" width="6.140625" style="1" bestFit="1" customWidth="1"/>
    <col min="7" max="7" width="6.421875" style="1" bestFit="1" customWidth="1"/>
    <col min="8" max="8" width="6.28125" style="1" bestFit="1" customWidth="1"/>
    <col min="9" max="9" width="6.421875" style="1" bestFit="1" customWidth="1"/>
    <col min="10" max="10" width="6.7109375" style="1" bestFit="1" customWidth="1"/>
    <col min="11" max="11" width="6.140625" style="1" bestFit="1" customWidth="1"/>
    <col min="12" max="12" width="5.7109375" style="1" bestFit="1" customWidth="1"/>
    <col min="13" max="14" width="6.421875" style="1" bestFit="1" customWidth="1"/>
    <col min="15" max="15" width="6.140625" style="1" bestFit="1" customWidth="1"/>
    <col min="16" max="16" width="7.7109375" style="1" customWidth="1"/>
    <col min="17" max="16384" width="11.421875" style="1" customWidth="1"/>
  </cols>
  <sheetData>
    <row r="1" spans="1:3" ht="18">
      <c r="A1" s="28" t="s">
        <v>70</v>
      </c>
      <c r="B1" s="28"/>
      <c r="C1" s="8"/>
    </row>
    <row r="2" spans="1:3" ht="16.5">
      <c r="A2" s="6"/>
      <c r="B2" s="6"/>
      <c r="C2" s="8"/>
    </row>
    <row r="3" spans="1:16" ht="15.75">
      <c r="A3" s="68" t="s">
        <v>35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1:16" ht="15.75">
      <c r="A4" s="73"/>
      <c r="B4" s="74"/>
      <c r="C4" s="75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76"/>
    </row>
    <row r="5" spans="1:16" ht="20.25" customHeight="1">
      <c r="A5" s="65"/>
      <c r="B5" s="88" t="s">
        <v>85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</row>
    <row r="6" spans="1:16" s="45" customFormat="1" ht="20.25" customHeight="1">
      <c r="A6" s="77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0"/>
    </row>
    <row r="7" spans="1:16" ht="20.25" customHeight="1">
      <c r="A7" s="66"/>
      <c r="B7" s="78" t="s">
        <v>37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</row>
    <row r="8" spans="1:16" ht="20.25" customHeight="1">
      <c r="A8" s="81" t="s">
        <v>38</v>
      </c>
      <c r="B8" s="78" t="s">
        <v>39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/>
    </row>
    <row r="9" spans="1:16" ht="20.25" customHeight="1">
      <c r="A9" s="82" t="s">
        <v>40</v>
      </c>
      <c r="B9" s="83" t="s">
        <v>41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</row>
    <row r="10" spans="1:2" ht="13.5">
      <c r="A10" s="40"/>
      <c r="B10" s="27"/>
    </row>
    <row r="11" spans="1:2" ht="13.5">
      <c r="A11" s="27"/>
      <c r="B11" s="27"/>
    </row>
    <row r="12" spans="1:16" ht="13.5">
      <c r="A12" s="48"/>
      <c r="B12" s="49"/>
      <c r="C12" s="46"/>
      <c r="D12" s="92" t="s">
        <v>36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4"/>
      <c r="P12" s="47"/>
    </row>
    <row r="13" spans="1:16" ht="16.5">
      <c r="A13" s="50"/>
      <c r="B13" s="4"/>
      <c r="D13" s="64">
        <v>1</v>
      </c>
      <c r="E13" s="64">
        <v>2</v>
      </c>
      <c r="F13" s="64">
        <v>3</v>
      </c>
      <c r="G13" s="64">
        <v>4</v>
      </c>
      <c r="H13" s="64">
        <v>5</v>
      </c>
      <c r="I13" s="64">
        <v>6</v>
      </c>
      <c r="J13" s="64">
        <v>7</v>
      </c>
      <c r="K13" s="64">
        <v>8</v>
      </c>
      <c r="L13" s="64">
        <v>9</v>
      </c>
      <c r="M13" s="64">
        <v>10</v>
      </c>
      <c r="N13" s="64">
        <v>11</v>
      </c>
      <c r="O13" s="64">
        <v>12</v>
      </c>
      <c r="P13" s="51" t="s">
        <v>63</v>
      </c>
    </row>
    <row r="14" spans="1:16" ht="15">
      <c r="A14" s="50"/>
      <c r="B14" s="4"/>
      <c r="C14" s="31" t="s">
        <v>54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52"/>
    </row>
    <row r="15" spans="1:16" ht="13.5">
      <c r="A15" s="53" t="s">
        <v>68</v>
      </c>
      <c r="B15" s="3"/>
      <c r="C15" s="1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2"/>
    </row>
    <row r="16" spans="1:16" ht="13.5">
      <c r="A16" s="54" t="s">
        <v>51</v>
      </c>
      <c r="C16" s="11"/>
      <c r="D16" s="1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2"/>
    </row>
    <row r="17" spans="1:16" ht="15">
      <c r="A17" s="54"/>
      <c r="B17" s="33" t="s">
        <v>15</v>
      </c>
      <c r="C17" s="34" t="s">
        <v>34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55">
        <f>SUM(D17:O17)</f>
        <v>0</v>
      </c>
    </row>
    <row r="18" spans="1:16" ht="15">
      <c r="A18" s="54"/>
      <c r="B18" s="33" t="s">
        <v>16</v>
      </c>
      <c r="C18" s="34" t="s">
        <v>24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55">
        <f>SUM(D18:O18)</f>
        <v>0</v>
      </c>
    </row>
    <row r="19" spans="1:16" ht="15">
      <c r="A19" s="54"/>
      <c r="B19" s="33" t="s">
        <v>17</v>
      </c>
      <c r="C19" s="34" t="s">
        <v>25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55">
        <f>SUM(D19:O19)</f>
        <v>0</v>
      </c>
    </row>
    <row r="20" spans="1:16" ht="15">
      <c r="A20" s="54"/>
      <c r="B20" s="33" t="s">
        <v>18</v>
      </c>
      <c r="C20" s="34" t="s">
        <v>26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55">
        <f>SUM(D20:O20)</f>
        <v>0</v>
      </c>
    </row>
    <row r="21" spans="1:16" ht="13.5">
      <c r="A21" s="54" t="s">
        <v>53</v>
      </c>
      <c r="B21" s="15"/>
      <c r="C21" s="34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55">
        <f aca="true" t="shared" si="0" ref="P21:P27">SUM(D21:O21)</f>
        <v>0</v>
      </c>
    </row>
    <row r="22" spans="1:16" ht="13.5">
      <c r="A22" s="54" t="s">
        <v>7</v>
      </c>
      <c r="B22" s="15"/>
      <c r="C22" s="34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55">
        <f t="shared" si="0"/>
        <v>0</v>
      </c>
    </row>
    <row r="23" spans="1:16" ht="15">
      <c r="A23" s="54" t="s">
        <v>64</v>
      </c>
      <c r="B23" s="15"/>
      <c r="C23" s="34" t="s">
        <v>27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55">
        <f t="shared" si="0"/>
        <v>0</v>
      </c>
    </row>
    <row r="24" spans="1:16" ht="13.5">
      <c r="A24" s="54" t="s">
        <v>52</v>
      </c>
      <c r="C24" s="34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52"/>
    </row>
    <row r="25" spans="1:18" ht="15">
      <c r="A25" s="54"/>
      <c r="B25" s="33" t="s">
        <v>19</v>
      </c>
      <c r="C25" s="34" t="s">
        <v>28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55">
        <f t="shared" si="0"/>
        <v>0</v>
      </c>
      <c r="R25" s="1" t="s">
        <v>71</v>
      </c>
    </row>
    <row r="26" spans="1:16" ht="15">
      <c r="A26" s="54"/>
      <c r="B26" s="33" t="s">
        <v>20</v>
      </c>
      <c r="C26" s="34" t="s">
        <v>84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55">
        <f t="shared" si="0"/>
        <v>0</v>
      </c>
    </row>
    <row r="27" spans="1:16" ht="15">
      <c r="A27" s="54"/>
      <c r="B27" s="33" t="s">
        <v>21</v>
      </c>
      <c r="C27" s="34" t="s">
        <v>30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56">
        <f t="shared" si="0"/>
        <v>0</v>
      </c>
    </row>
    <row r="28" spans="1:16" ht="13.5">
      <c r="A28" s="5" t="s">
        <v>50</v>
      </c>
      <c r="B28" s="29"/>
      <c r="C28" s="35"/>
      <c r="D28" s="19">
        <f>SUM(D16:D27)</f>
        <v>0</v>
      </c>
      <c r="E28" s="19">
        <f aca="true" t="shared" si="1" ref="E28:P28">SUM(E16:E27)</f>
        <v>0</v>
      </c>
      <c r="F28" s="19">
        <f t="shared" si="1"/>
        <v>0</v>
      </c>
      <c r="G28" s="19">
        <f t="shared" si="1"/>
        <v>0</v>
      </c>
      <c r="H28" s="19">
        <f t="shared" si="1"/>
        <v>0</v>
      </c>
      <c r="I28" s="19">
        <f t="shared" si="1"/>
        <v>0</v>
      </c>
      <c r="J28" s="19">
        <f t="shared" si="1"/>
        <v>0</v>
      </c>
      <c r="K28" s="19">
        <f t="shared" si="1"/>
        <v>0</v>
      </c>
      <c r="L28" s="19">
        <f t="shared" si="1"/>
        <v>0</v>
      </c>
      <c r="M28" s="19">
        <f t="shared" si="1"/>
        <v>0</v>
      </c>
      <c r="N28" s="19">
        <f t="shared" si="1"/>
        <v>0</v>
      </c>
      <c r="O28" s="19">
        <f t="shared" si="1"/>
        <v>0</v>
      </c>
      <c r="P28" s="17">
        <f t="shared" si="1"/>
        <v>0</v>
      </c>
    </row>
    <row r="29" spans="1:16" ht="13.5">
      <c r="A29" s="53"/>
      <c r="B29" s="3"/>
      <c r="C29" s="3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2"/>
    </row>
    <row r="30" spans="1:16" ht="13.5">
      <c r="A30" s="50"/>
      <c r="B30" s="4"/>
      <c r="C30" s="3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52"/>
    </row>
    <row r="31" spans="1:16" ht="13.5">
      <c r="A31" s="53" t="s">
        <v>69</v>
      </c>
      <c r="B31" s="3"/>
      <c r="C31" s="3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52"/>
    </row>
    <row r="32" spans="1:16" ht="15">
      <c r="A32" s="54" t="s">
        <v>14</v>
      </c>
      <c r="B32" s="15"/>
      <c r="C32" s="34" t="s">
        <v>8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55">
        <f aca="true" t="shared" si="2" ref="P32:P40">SUM(D32:O32)</f>
        <v>0</v>
      </c>
    </row>
    <row r="33" spans="1:16" ht="15">
      <c r="A33" s="54" t="s">
        <v>55</v>
      </c>
      <c r="B33" s="15"/>
      <c r="C33" s="34" t="s">
        <v>9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55">
        <f t="shared" si="2"/>
        <v>0</v>
      </c>
    </row>
    <row r="34" spans="1:16" ht="15">
      <c r="A34" s="54" t="s">
        <v>56</v>
      </c>
      <c r="B34" s="15"/>
      <c r="C34" s="34" t="s">
        <v>32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55">
        <f t="shared" si="2"/>
        <v>0</v>
      </c>
    </row>
    <row r="35" spans="1:16" ht="15">
      <c r="A35" s="54" t="s">
        <v>57</v>
      </c>
      <c r="B35" s="15"/>
      <c r="C35" s="34" t="s">
        <v>10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55">
        <f t="shared" si="2"/>
        <v>0</v>
      </c>
    </row>
    <row r="36" spans="1:16" ht="13.5">
      <c r="A36" s="54" t="s">
        <v>65</v>
      </c>
      <c r="B36" s="15"/>
      <c r="C36" s="34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55">
        <f t="shared" si="2"/>
        <v>0</v>
      </c>
    </row>
    <row r="37" spans="1:16" ht="15">
      <c r="A37" s="54" t="s">
        <v>58</v>
      </c>
      <c r="B37" s="15"/>
      <c r="C37" s="34" t="s">
        <v>33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55">
        <f t="shared" si="2"/>
        <v>0</v>
      </c>
    </row>
    <row r="38" spans="1:16" ht="13.5">
      <c r="A38" s="54" t="s">
        <v>59</v>
      </c>
      <c r="C38" s="34"/>
      <c r="D38" s="1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2"/>
    </row>
    <row r="39" spans="1:16" ht="15">
      <c r="A39" s="54"/>
      <c r="B39" s="33" t="s">
        <v>22</v>
      </c>
      <c r="C39" s="34" t="s">
        <v>11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55">
        <f t="shared" si="2"/>
        <v>0</v>
      </c>
    </row>
    <row r="40" spans="1:16" ht="15">
      <c r="A40" s="54"/>
      <c r="B40" s="33" t="s">
        <v>23</v>
      </c>
      <c r="C40" s="34" t="s">
        <v>12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56">
        <f t="shared" si="2"/>
        <v>0</v>
      </c>
    </row>
    <row r="41" spans="1:16" ht="13.5">
      <c r="A41" s="5" t="s">
        <v>48</v>
      </c>
      <c r="B41" s="29"/>
      <c r="C41" s="13"/>
      <c r="D41" s="19">
        <f>SUM(D32:D40)</f>
        <v>0</v>
      </c>
      <c r="E41" s="19">
        <f aca="true" t="shared" si="3" ref="E41:P41">SUM(E32:E40)</f>
        <v>0</v>
      </c>
      <c r="F41" s="19">
        <f t="shared" si="3"/>
        <v>0</v>
      </c>
      <c r="G41" s="19">
        <f t="shared" si="3"/>
        <v>0</v>
      </c>
      <c r="H41" s="19">
        <f t="shared" si="3"/>
        <v>0</v>
      </c>
      <c r="I41" s="19">
        <f t="shared" si="3"/>
        <v>0</v>
      </c>
      <c r="J41" s="19">
        <f t="shared" si="3"/>
        <v>0</v>
      </c>
      <c r="K41" s="19">
        <f t="shared" si="3"/>
        <v>0</v>
      </c>
      <c r="L41" s="19">
        <f t="shared" si="3"/>
        <v>0</v>
      </c>
      <c r="M41" s="19">
        <f t="shared" si="3"/>
        <v>0</v>
      </c>
      <c r="N41" s="19">
        <f t="shared" si="3"/>
        <v>0</v>
      </c>
      <c r="O41" s="19">
        <f t="shared" si="3"/>
        <v>0</v>
      </c>
      <c r="P41" s="20">
        <f t="shared" si="3"/>
        <v>0</v>
      </c>
    </row>
    <row r="42" spans="1:16" ht="13.5">
      <c r="A42" s="50"/>
      <c r="B42" s="4"/>
      <c r="C42" s="10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52"/>
    </row>
    <row r="43" spans="1:16" ht="13.5">
      <c r="A43" s="5" t="s">
        <v>49</v>
      </c>
      <c r="B43" s="29"/>
      <c r="C43" s="14"/>
      <c r="D43" s="21">
        <f>D28-D41</f>
        <v>0</v>
      </c>
      <c r="E43" s="21">
        <f aca="true" t="shared" si="4" ref="E43:O43">E28-E41</f>
        <v>0</v>
      </c>
      <c r="F43" s="21">
        <f t="shared" si="4"/>
        <v>0</v>
      </c>
      <c r="G43" s="21">
        <f t="shared" si="4"/>
        <v>0</v>
      </c>
      <c r="H43" s="21">
        <f t="shared" si="4"/>
        <v>0</v>
      </c>
      <c r="I43" s="21">
        <f t="shared" si="4"/>
        <v>0</v>
      </c>
      <c r="J43" s="21">
        <f t="shared" si="4"/>
        <v>0</v>
      </c>
      <c r="K43" s="21">
        <f t="shared" si="4"/>
        <v>0</v>
      </c>
      <c r="L43" s="21">
        <f t="shared" si="4"/>
        <v>0</v>
      </c>
      <c r="M43" s="21">
        <f t="shared" si="4"/>
        <v>0</v>
      </c>
      <c r="N43" s="21">
        <f t="shared" si="4"/>
        <v>0</v>
      </c>
      <c r="O43" s="21">
        <f t="shared" si="4"/>
        <v>0</v>
      </c>
      <c r="P43" s="22">
        <f>P28-P41</f>
        <v>0</v>
      </c>
    </row>
    <row r="44" spans="1:16" ht="13.5">
      <c r="A44" s="53"/>
      <c r="B44" s="3"/>
      <c r="C44" s="12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57"/>
    </row>
    <row r="45" spans="1:16" ht="13.5">
      <c r="A45" s="50"/>
      <c r="B45" s="4"/>
      <c r="C45" s="10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58"/>
    </row>
    <row r="46" spans="1:16" ht="13.5">
      <c r="A46" s="23" t="s">
        <v>66</v>
      </c>
      <c r="B46" s="30"/>
      <c r="C46" s="24"/>
      <c r="D46" s="25">
        <v>0</v>
      </c>
      <c r="E46" s="25">
        <f>D49</f>
        <v>0</v>
      </c>
      <c r="F46" s="25">
        <f aca="true" t="shared" si="5" ref="F46:O46">E49</f>
        <v>0</v>
      </c>
      <c r="G46" s="25">
        <f t="shared" si="5"/>
        <v>0</v>
      </c>
      <c r="H46" s="25">
        <f t="shared" si="5"/>
        <v>0</v>
      </c>
      <c r="I46" s="25">
        <f t="shared" si="5"/>
        <v>0</v>
      </c>
      <c r="J46" s="25">
        <f t="shared" si="5"/>
        <v>0</v>
      </c>
      <c r="K46" s="25">
        <f t="shared" si="5"/>
        <v>0</v>
      </c>
      <c r="L46" s="25">
        <f t="shared" si="5"/>
        <v>0</v>
      </c>
      <c r="M46" s="25">
        <f t="shared" si="5"/>
        <v>0</v>
      </c>
      <c r="N46" s="25">
        <f t="shared" si="5"/>
        <v>0</v>
      </c>
      <c r="O46" s="26">
        <f t="shared" si="5"/>
        <v>0</v>
      </c>
      <c r="P46" s="58"/>
    </row>
    <row r="47" spans="1:16" ht="13.5">
      <c r="A47" s="50" t="s">
        <v>60</v>
      </c>
      <c r="B47" s="4"/>
      <c r="C47" s="10"/>
      <c r="D47" s="18">
        <f>D28</f>
        <v>0</v>
      </c>
      <c r="E47" s="18">
        <f aca="true" t="shared" si="6" ref="E47:O47">E28</f>
        <v>0</v>
      </c>
      <c r="F47" s="18">
        <f t="shared" si="6"/>
        <v>0</v>
      </c>
      <c r="G47" s="18">
        <f t="shared" si="6"/>
        <v>0</v>
      </c>
      <c r="H47" s="18">
        <f t="shared" si="6"/>
        <v>0</v>
      </c>
      <c r="I47" s="18">
        <f t="shared" si="6"/>
        <v>0</v>
      </c>
      <c r="J47" s="18">
        <f t="shared" si="6"/>
        <v>0</v>
      </c>
      <c r="K47" s="18">
        <f t="shared" si="6"/>
        <v>0</v>
      </c>
      <c r="L47" s="18">
        <f t="shared" si="6"/>
        <v>0</v>
      </c>
      <c r="M47" s="18">
        <f t="shared" si="6"/>
        <v>0</v>
      </c>
      <c r="N47" s="18">
        <f t="shared" si="6"/>
        <v>0</v>
      </c>
      <c r="O47" s="18">
        <f t="shared" si="6"/>
        <v>0</v>
      </c>
      <c r="P47" s="58"/>
    </row>
    <row r="48" spans="1:16" ht="13.5">
      <c r="A48" s="50" t="s">
        <v>61</v>
      </c>
      <c r="B48" s="4"/>
      <c r="C48" s="10"/>
      <c r="D48" s="18">
        <f>-D41</f>
        <v>0</v>
      </c>
      <c r="E48" s="18">
        <f aca="true" t="shared" si="7" ref="E48:O48">-E41</f>
        <v>0</v>
      </c>
      <c r="F48" s="18">
        <f t="shared" si="7"/>
        <v>0</v>
      </c>
      <c r="G48" s="18">
        <f t="shared" si="7"/>
        <v>0</v>
      </c>
      <c r="H48" s="18">
        <f t="shared" si="7"/>
        <v>0</v>
      </c>
      <c r="I48" s="18">
        <f t="shared" si="7"/>
        <v>0</v>
      </c>
      <c r="J48" s="18">
        <f t="shared" si="7"/>
        <v>0</v>
      </c>
      <c r="K48" s="18">
        <f t="shared" si="7"/>
        <v>0</v>
      </c>
      <c r="L48" s="18">
        <f t="shared" si="7"/>
        <v>0</v>
      </c>
      <c r="M48" s="18">
        <f t="shared" si="7"/>
        <v>0</v>
      </c>
      <c r="N48" s="18">
        <f t="shared" si="7"/>
        <v>0</v>
      </c>
      <c r="O48" s="18">
        <f t="shared" si="7"/>
        <v>0</v>
      </c>
      <c r="P48" s="58"/>
    </row>
    <row r="49" spans="1:16" ht="13.5">
      <c r="A49" s="23" t="s">
        <v>67</v>
      </c>
      <c r="B49" s="30"/>
      <c r="C49" s="24"/>
      <c r="D49" s="25">
        <f>SUM(D46:D48)</f>
        <v>0</v>
      </c>
      <c r="E49" s="25">
        <f aca="true" t="shared" si="8" ref="E49:O49">SUM(E46:E48)</f>
        <v>0</v>
      </c>
      <c r="F49" s="25">
        <f t="shared" si="8"/>
        <v>0</v>
      </c>
      <c r="G49" s="25">
        <f t="shared" si="8"/>
        <v>0</v>
      </c>
      <c r="H49" s="25">
        <f t="shared" si="8"/>
        <v>0</v>
      </c>
      <c r="I49" s="25">
        <f t="shared" si="8"/>
        <v>0</v>
      </c>
      <c r="J49" s="25">
        <f t="shared" si="8"/>
        <v>0</v>
      </c>
      <c r="K49" s="25">
        <f t="shared" si="8"/>
        <v>0</v>
      </c>
      <c r="L49" s="25">
        <f t="shared" si="8"/>
        <v>0</v>
      </c>
      <c r="M49" s="25">
        <f t="shared" si="8"/>
        <v>0</v>
      </c>
      <c r="N49" s="25">
        <f t="shared" si="8"/>
        <v>0</v>
      </c>
      <c r="O49" s="20">
        <f t="shared" si="8"/>
        <v>0</v>
      </c>
      <c r="P49" s="58"/>
    </row>
    <row r="50" spans="1:16" ht="13.5">
      <c r="A50" s="59"/>
      <c r="B50" s="60"/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</row>
    <row r="51" spans="1:16" ht="13.5">
      <c r="A51" s="4"/>
      <c r="B51" s="4"/>
      <c r="C51" s="10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3" spans="1:16" s="38" customFormat="1" ht="26.25" customHeight="1">
      <c r="A53" s="37" t="s">
        <v>62</v>
      </c>
      <c r="B53" s="86" t="s">
        <v>81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1:16" s="38" customFormat="1" ht="26.25" customHeight="1">
      <c r="A54" s="37" t="s">
        <v>82</v>
      </c>
      <c r="B54" s="86" t="s">
        <v>46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1:16" s="38" customFormat="1" ht="26.25" customHeight="1">
      <c r="A55" s="37" t="s">
        <v>47</v>
      </c>
      <c r="B55" s="86" t="s">
        <v>0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1:16" s="38" customFormat="1" ht="26.25" customHeight="1">
      <c r="A56" s="37" t="s">
        <v>1</v>
      </c>
      <c r="B56" s="86" t="s">
        <v>2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1:16" s="38" customFormat="1" ht="26.25" customHeight="1">
      <c r="A57" s="37" t="s">
        <v>3</v>
      </c>
      <c r="B57" s="86" t="s">
        <v>13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1:16" s="38" customFormat="1" ht="26.25" customHeight="1">
      <c r="A58" s="37" t="s">
        <v>4</v>
      </c>
      <c r="B58" s="86" t="s">
        <v>5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1:16" s="38" customFormat="1" ht="26.25" customHeight="1">
      <c r="A59" s="37" t="s">
        <v>29</v>
      </c>
      <c r="B59" s="86" t="s">
        <v>6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1:16" s="38" customFormat="1" ht="26.25" customHeight="1">
      <c r="A60" s="37" t="s">
        <v>30</v>
      </c>
      <c r="B60" s="86" t="s">
        <v>72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1:16" s="38" customFormat="1" ht="26.25" customHeight="1">
      <c r="A61" s="37" t="s">
        <v>31</v>
      </c>
      <c r="B61" s="86" t="s">
        <v>73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1:16" s="38" customFormat="1" ht="26.25" customHeight="1">
      <c r="A62" s="37" t="s">
        <v>74</v>
      </c>
      <c r="B62" s="91" t="s">
        <v>75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1:16" s="38" customFormat="1" ht="26.25" customHeight="1">
      <c r="A63" s="37" t="s">
        <v>76</v>
      </c>
      <c r="B63" s="91" t="s">
        <v>77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1:16" s="38" customFormat="1" ht="26.25" customHeight="1">
      <c r="A64" s="37" t="s">
        <v>78</v>
      </c>
      <c r="B64" s="86" t="s">
        <v>79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1:16" s="38" customFormat="1" ht="26.25" customHeight="1">
      <c r="A65" s="37" t="s">
        <v>80</v>
      </c>
      <c r="B65" s="86" t="s">
        <v>42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1:16" s="38" customFormat="1" ht="26.25" customHeight="1">
      <c r="A66" s="39" t="s">
        <v>43</v>
      </c>
      <c r="B66" s="86" t="s">
        <v>83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1:16" s="38" customFormat="1" ht="26.25" customHeight="1">
      <c r="A67" s="39" t="s">
        <v>44</v>
      </c>
      <c r="B67" s="86" t="s">
        <v>45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ht="12.75">
      <c r="B68" s="36"/>
    </row>
  </sheetData>
  <sheetProtection/>
  <mergeCells count="17">
    <mergeCell ref="B63:P63"/>
    <mergeCell ref="B61:P61"/>
    <mergeCell ref="D12:O12"/>
    <mergeCell ref="B53:P53"/>
    <mergeCell ref="B54:P54"/>
    <mergeCell ref="B55:P55"/>
    <mergeCell ref="B62:P62"/>
    <mergeCell ref="B64:P64"/>
    <mergeCell ref="B65:P65"/>
    <mergeCell ref="B66:P66"/>
    <mergeCell ref="B67:P67"/>
    <mergeCell ref="B5:P6"/>
    <mergeCell ref="B56:P56"/>
    <mergeCell ref="B57:P57"/>
    <mergeCell ref="B58:P58"/>
    <mergeCell ref="B59:P59"/>
    <mergeCell ref="B60:P60"/>
  </mergeCells>
  <printOptions/>
  <pageMargins left="0.43000000000000005" right="0.3400000000000001" top="0.5" bottom="0.5" header="0.5" footer="0.5"/>
  <pageSetup fitToHeight="2" fitToWidth="1" horizontalDpi="600" verticalDpi="600" orientation="portrait" scale="75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</dc:creator>
  <cp:keywords/>
  <dc:description/>
  <cp:lastModifiedBy>Nic Steele</cp:lastModifiedBy>
  <cp:lastPrinted>2010-08-16T13:59:43Z</cp:lastPrinted>
  <dcterms:created xsi:type="dcterms:W3CDTF">2008-06-09T22:17:20Z</dcterms:created>
  <dcterms:modified xsi:type="dcterms:W3CDTF">2020-08-18T02:32:19Z</dcterms:modified>
  <cp:category/>
  <cp:version/>
  <cp:contentType/>
  <cp:contentStatus/>
</cp:coreProperties>
</file>